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nawr\Desktop\"/>
    </mc:Choice>
  </mc:AlternateContent>
  <xr:revisionPtr revIDLastSave="0" documentId="8_{A3ED0F46-B46C-4B7B-B585-8D22815B0A2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7" i="1"/>
  <c r="H8" i="1"/>
  <c r="H9" i="1"/>
  <c r="H11" i="1"/>
  <c r="H12" i="1"/>
  <c r="H13" i="1"/>
  <c r="H14" i="1"/>
  <c r="H15" i="1"/>
  <c r="H16" i="1"/>
  <c r="H17" i="1"/>
  <c r="H18" i="1"/>
  <c r="H19" i="1"/>
  <c r="H6" i="1"/>
  <c r="D11" i="1"/>
  <c r="D12" i="1"/>
  <c r="D13" i="1"/>
  <c r="D14" i="1"/>
  <c r="D15" i="1"/>
  <c r="D16" i="1"/>
  <c r="D17" i="1"/>
  <c r="D18" i="1"/>
  <c r="D19" i="1"/>
  <c r="C21" i="1"/>
  <c r="B21" i="1"/>
  <c r="D6" i="1"/>
  <c r="D8" i="1"/>
  <c r="D9" i="1"/>
  <c r="D7" i="1"/>
</calcChain>
</file>

<file path=xl/sharedStrings.xml><?xml version="1.0" encoding="utf-8"?>
<sst xmlns="http://schemas.openxmlformats.org/spreadsheetml/2006/main" count="24" uniqueCount="22">
  <si>
    <t>Soup Kitchen Operating Expenses, and Budget, Month of June and Fiscal Year End 2021-22.</t>
  </si>
  <si>
    <t>Item</t>
  </si>
  <si>
    <t>Income</t>
  </si>
  <si>
    <t>Donations</t>
  </si>
  <si>
    <t>Membership Fees</t>
  </si>
  <si>
    <t>Other</t>
  </si>
  <si>
    <t>Expenses</t>
  </si>
  <si>
    <t>Groceries and Packaging</t>
  </si>
  <si>
    <t>Insurance</t>
  </si>
  <si>
    <t>Janitorial Services</t>
  </si>
  <si>
    <t>Kitchen</t>
  </si>
  <si>
    <t>Miscellaneous Expenses</t>
  </si>
  <si>
    <t>Office Expenses</t>
  </si>
  <si>
    <t>Security</t>
  </si>
  <si>
    <t>Utilities, recycling, pest ctrl</t>
  </si>
  <si>
    <t>Net Variance</t>
  </si>
  <si>
    <t>Actual</t>
  </si>
  <si>
    <t>Budget</t>
  </si>
  <si>
    <t>Variance</t>
  </si>
  <si>
    <t>June</t>
  </si>
  <si>
    <t xml:space="preserve">Budget </t>
  </si>
  <si>
    <t>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</si>
</sst>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A5" sqref="A5"/>
    </sheetView>
  </sheetViews>
  <sheetFormatPr defaultColWidth="11.19921875" defaultRowHeight="15.6" x14ac:dyDescent="0.3"/>
  <cols>
    <col min="1" max="1" width="25.5" customWidth="1"/>
    <col min="5" max="5" width="5.5" customWidth="1"/>
  </cols>
  <sheetData>
    <row r="1" spans="1:8" x14ac:dyDescent="0.3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3">
      <c r="A2" s="5"/>
      <c r="B2" s="5"/>
      <c r="C2" s="5"/>
      <c r="D2" s="5"/>
      <c r="E2" s="5"/>
      <c r="F2" s="5"/>
      <c r="G2" s="5"/>
      <c r="H2" s="5"/>
    </row>
    <row r="3" spans="1:8" x14ac:dyDescent="0.3">
      <c r="A3" s="5" t="s">
        <v>1</v>
      </c>
      <c r="B3" s="5"/>
      <c r="C3" s="6" t="s">
        <v>19</v>
      </c>
      <c r="D3" s="5"/>
      <c r="E3" s="5"/>
      <c r="F3" s="6"/>
      <c r="G3" s="6" t="s">
        <v>21</v>
      </c>
      <c r="H3" s="6"/>
    </row>
    <row r="4" spans="1:8" x14ac:dyDescent="0.3">
      <c r="A4" s="5"/>
      <c r="B4" s="6" t="s">
        <v>16</v>
      </c>
      <c r="C4" s="6" t="s">
        <v>17</v>
      </c>
      <c r="D4" s="6" t="s">
        <v>18</v>
      </c>
      <c r="E4" s="5"/>
      <c r="F4" s="6" t="s">
        <v>16</v>
      </c>
      <c r="G4" s="6" t="s">
        <v>20</v>
      </c>
      <c r="H4" s="6" t="s">
        <v>18</v>
      </c>
    </row>
    <row r="5" spans="1:8" x14ac:dyDescent="0.3">
      <c r="B5" s="2"/>
      <c r="C5" s="2"/>
      <c r="D5" s="2"/>
      <c r="F5" s="2"/>
      <c r="G5" s="2"/>
      <c r="H5" s="2"/>
    </row>
    <row r="6" spans="1:8" x14ac:dyDescent="0.3">
      <c r="A6" s="5" t="s">
        <v>2</v>
      </c>
      <c r="B6" s="3">
        <v>7410</v>
      </c>
      <c r="C6" s="3">
        <v>7410</v>
      </c>
      <c r="D6" s="3">
        <f>C6-B6</f>
        <v>0</v>
      </c>
      <c r="E6" s="4"/>
      <c r="F6" s="3">
        <v>290808</v>
      </c>
      <c r="G6" s="3">
        <v>290808</v>
      </c>
      <c r="H6" s="3">
        <f>G6-F6</f>
        <v>0</v>
      </c>
    </row>
    <row r="7" spans="1:8" x14ac:dyDescent="0.3">
      <c r="A7" s="1" t="s">
        <v>3</v>
      </c>
      <c r="B7" s="3">
        <v>7410</v>
      </c>
      <c r="C7" s="3">
        <v>7410</v>
      </c>
      <c r="D7" s="3">
        <f>C7-B7</f>
        <v>0</v>
      </c>
      <c r="E7" s="4"/>
      <c r="F7" s="3">
        <v>290778</v>
      </c>
      <c r="G7" s="3">
        <v>290778</v>
      </c>
      <c r="H7" s="3">
        <f t="shared" ref="H7:H19" si="0">G7-F7</f>
        <v>0</v>
      </c>
    </row>
    <row r="8" spans="1:8" x14ac:dyDescent="0.3">
      <c r="A8" s="1" t="s">
        <v>4</v>
      </c>
      <c r="B8" s="3">
        <v>0</v>
      </c>
      <c r="C8" s="3">
        <v>0</v>
      </c>
      <c r="D8" s="3">
        <f t="shared" ref="D8:D19" si="1">C8-B8</f>
        <v>0</v>
      </c>
      <c r="E8" s="4"/>
      <c r="F8" s="3">
        <v>30</v>
      </c>
      <c r="G8" s="3">
        <v>30</v>
      </c>
      <c r="H8" s="3">
        <f t="shared" si="0"/>
        <v>0</v>
      </c>
    </row>
    <row r="9" spans="1:8" x14ac:dyDescent="0.3">
      <c r="A9" s="1" t="s">
        <v>5</v>
      </c>
      <c r="B9" s="3">
        <v>0</v>
      </c>
      <c r="C9" s="3">
        <v>0</v>
      </c>
      <c r="D9" s="3">
        <f t="shared" si="1"/>
        <v>0</v>
      </c>
      <c r="E9" s="4"/>
      <c r="F9" s="3">
        <v>0</v>
      </c>
      <c r="G9" s="3">
        <v>0</v>
      </c>
      <c r="H9" s="3">
        <f t="shared" si="0"/>
        <v>0</v>
      </c>
    </row>
    <row r="10" spans="1:8" x14ac:dyDescent="0.3">
      <c r="B10" s="3"/>
      <c r="C10" s="3"/>
      <c r="D10" s="3"/>
      <c r="E10" s="4"/>
      <c r="F10" s="3"/>
      <c r="G10" s="3"/>
      <c r="H10" s="3"/>
    </row>
    <row r="11" spans="1:8" x14ac:dyDescent="0.3">
      <c r="A11" s="7" t="s">
        <v>6</v>
      </c>
      <c r="B11" s="3">
        <v>16114</v>
      </c>
      <c r="C11" s="3">
        <v>12900</v>
      </c>
      <c r="D11" s="3">
        <f t="shared" si="1"/>
        <v>-3214</v>
      </c>
      <c r="E11" s="4"/>
      <c r="F11" s="3">
        <v>189005</v>
      </c>
      <c r="G11" s="3">
        <v>157000</v>
      </c>
      <c r="H11" s="3">
        <f t="shared" si="0"/>
        <v>-32005</v>
      </c>
    </row>
    <row r="12" spans="1:8" x14ac:dyDescent="0.3">
      <c r="A12" s="1" t="s">
        <v>7</v>
      </c>
      <c r="B12" s="3">
        <v>14635</v>
      </c>
      <c r="C12" s="3">
        <v>9200</v>
      </c>
      <c r="D12" s="3">
        <f t="shared" si="1"/>
        <v>-5435</v>
      </c>
      <c r="E12" s="4"/>
      <c r="F12" s="3">
        <v>137169</v>
      </c>
      <c r="G12" s="3">
        <v>110400</v>
      </c>
      <c r="H12" s="3">
        <f t="shared" si="0"/>
        <v>-26769</v>
      </c>
    </row>
    <row r="13" spans="1:8" x14ac:dyDescent="0.3">
      <c r="A13" s="1" t="s">
        <v>8</v>
      </c>
      <c r="B13" s="3">
        <v>0</v>
      </c>
      <c r="C13" s="3">
        <v>0</v>
      </c>
      <c r="D13" s="3">
        <f t="shared" si="1"/>
        <v>0</v>
      </c>
      <c r="E13" s="4"/>
      <c r="F13" s="3">
        <v>1720</v>
      </c>
      <c r="G13" s="3">
        <v>2200</v>
      </c>
      <c r="H13" s="3">
        <f t="shared" si="0"/>
        <v>480</v>
      </c>
    </row>
    <row r="14" spans="1:8" x14ac:dyDescent="0.3">
      <c r="A14" s="1" t="s">
        <v>9</v>
      </c>
      <c r="B14" s="3">
        <v>525</v>
      </c>
      <c r="C14" s="3">
        <v>800</v>
      </c>
      <c r="D14" s="3">
        <f t="shared" si="1"/>
        <v>275</v>
      </c>
      <c r="E14" s="4"/>
      <c r="F14" s="3">
        <v>5040</v>
      </c>
      <c r="G14" s="3">
        <v>9600</v>
      </c>
      <c r="H14" s="3">
        <f t="shared" si="0"/>
        <v>4560</v>
      </c>
    </row>
    <row r="15" spans="1:8" x14ac:dyDescent="0.3">
      <c r="A15" s="1" t="s">
        <v>10</v>
      </c>
      <c r="B15" s="3">
        <v>575</v>
      </c>
      <c r="C15" s="3">
        <v>650</v>
      </c>
      <c r="D15" s="3">
        <f t="shared" si="1"/>
        <v>75</v>
      </c>
      <c r="E15" s="4"/>
      <c r="F15" s="3">
        <v>6731</v>
      </c>
      <c r="G15" s="3">
        <v>7800</v>
      </c>
      <c r="H15" s="3">
        <f t="shared" si="0"/>
        <v>1069</v>
      </c>
    </row>
    <row r="16" spans="1:8" x14ac:dyDescent="0.3">
      <c r="A16" s="1" t="s">
        <v>11</v>
      </c>
      <c r="B16" s="3">
        <v>310</v>
      </c>
      <c r="C16" s="3">
        <v>150</v>
      </c>
      <c r="D16" s="3">
        <f t="shared" si="1"/>
        <v>-160</v>
      </c>
      <c r="E16" s="4"/>
      <c r="F16" s="3">
        <v>13613</v>
      </c>
      <c r="G16" s="3">
        <v>1800</v>
      </c>
      <c r="H16" s="3">
        <f t="shared" si="0"/>
        <v>-11813</v>
      </c>
    </row>
    <row r="17" spans="1:8" x14ac:dyDescent="0.3">
      <c r="A17" s="1" t="s">
        <v>12</v>
      </c>
      <c r="B17" s="3">
        <v>70</v>
      </c>
      <c r="C17" s="3">
        <v>200</v>
      </c>
      <c r="D17" s="3">
        <f t="shared" si="1"/>
        <v>130</v>
      </c>
      <c r="E17" s="4"/>
      <c r="F17" s="3">
        <v>3806</v>
      </c>
      <c r="G17" s="3">
        <v>2400</v>
      </c>
      <c r="H17" s="3">
        <f t="shared" si="0"/>
        <v>-1406</v>
      </c>
    </row>
    <row r="18" spans="1:8" x14ac:dyDescent="0.3">
      <c r="A18" s="1" t="s">
        <v>13</v>
      </c>
      <c r="B18" s="3">
        <v>0</v>
      </c>
      <c r="C18" s="3">
        <v>1400</v>
      </c>
      <c r="D18" s="3">
        <f t="shared" si="1"/>
        <v>1400</v>
      </c>
      <c r="E18" s="4"/>
      <c r="F18" s="3">
        <v>15268</v>
      </c>
      <c r="G18" s="3">
        <v>16800</v>
      </c>
      <c r="H18" s="3">
        <f t="shared" si="0"/>
        <v>1532</v>
      </c>
    </row>
    <row r="19" spans="1:8" x14ac:dyDescent="0.3">
      <c r="A19" s="1" t="s">
        <v>14</v>
      </c>
      <c r="B19" s="3">
        <v>0</v>
      </c>
      <c r="C19" s="3">
        <v>500</v>
      </c>
      <c r="D19" s="3">
        <f t="shared" si="1"/>
        <v>500</v>
      </c>
      <c r="E19" s="4"/>
      <c r="F19" s="3">
        <v>5659</v>
      </c>
      <c r="G19" s="3">
        <v>6000</v>
      </c>
      <c r="H19" s="3">
        <f t="shared" si="0"/>
        <v>341</v>
      </c>
    </row>
    <row r="20" spans="1:8" x14ac:dyDescent="0.3">
      <c r="B20" s="3"/>
      <c r="C20" s="3"/>
      <c r="D20" s="3"/>
      <c r="E20" s="4"/>
      <c r="F20" s="3"/>
      <c r="G20" s="3"/>
      <c r="H20" s="3"/>
    </row>
    <row r="21" spans="1:8" x14ac:dyDescent="0.3">
      <c r="A21" s="7" t="s">
        <v>15</v>
      </c>
      <c r="B21" s="3">
        <f>B6-B11</f>
        <v>-8704</v>
      </c>
      <c r="C21" s="3">
        <f t="shared" ref="C21" si="2">C6-C11</f>
        <v>-5490</v>
      </c>
      <c r="D21" s="3">
        <v>-3214</v>
      </c>
      <c r="E21" s="4"/>
      <c r="F21" s="3">
        <v>101803</v>
      </c>
      <c r="G21" s="3">
        <v>133808</v>
      </c>
      <c r="H21" s="3">
        <f>-32005+H27</f>
        <v>-32005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Hickey</dc:creator>
  <cp:lastModifiedBy>Susan Nawrocki</cp:lastModifiedBy>
  <dcterms:created xsi:type="dcterms:W3CDTF">2022-07-12T16:45:34Z</dcterms:created>
  <dcterms:modified xsi:type="dcterms:W3CDTF">2022-07-25T00:36:31Z</dcterms:modified>
</cp:coreProperties>
</file>